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875" windowHeight="11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81" i="1" l="1"/>
  <c r="I81" i="1"/>
  <c r="J81" i="1"/>
  <c r="K81" i="1"/>
  <c r="F81" i="1"/>
  <c r="G81" i="1"/>
  <c r="D81" i="1"/>
  <c r="E81" i="1"/>
  <c r="C81" i="1"/>
</calcChain>
</file>

<file path=xl/sharedStrings.xml><?xml version="1.0" encoding="utf-8"?>
<sst xmlns="http://schemas.openxmlformats.org/spreadsheetml/2006/main" count="103" uniqueCount="87">
  <si>
    <t>Nr. crt.</t>
  </si>
  <si>
    <t>DENUMIRE PROGRAM</t>
  </si>
  <si>
    <t>AL IANUARIE  26.02.2024</t>
  </si>
  <si>
    <t>AL FEBRUARIE</t>
  </si>
  <si>
    <t>AL MARTIE</t>
  </si>
  <si>
    <t>AL APRILIE</t>
  </si>
  <si>
    <t>AL MAI</t>
  </si>
  <si>
    <t>AL IUNIE</t>
  </si>
  <si>
    <t>TOTAL AL 2024</t>
  </si>
  <si>
    <t>TOTAL OUG15 2024</t>
  </si>
  <si>
    <t>act.curenta</t>
  </si>
  <si>
    <t>depasiri dec.23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</si>
  <si>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</si>
  <si>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</si>
  <si>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</si>
  <si>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</si>
  <si>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</si>
  <si>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</si>
  <si>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</si>
  <si>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</si>
  <si>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</si>
  <si>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</si>
  <si>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</si>
  <si>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</si>
  <si>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</si>
  <si>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</si>
  <si>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</si>
  <si>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</si>
  <si>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</si>
  <si>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</si>
  <si>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</si>
  <si>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</si>
  <si>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</si>
  <si>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</si>
  <si>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</si>
  <si>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</si>
  <si>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</si>
  <si>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</si>
  <si>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</si>
  <si>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</si>
  <si>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</si>
  <si>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</si>
  <si>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</si>
  <si>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</si>
  <si>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</si>
  <si>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</si>
  <si>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</si>
  <si>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</si>
  <si>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</si>
  <si>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Proc.sunet pt.implanturi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</si>
  <si>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</si>
  <si>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</si>
  <si>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</si>
  <si>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</si>
  <si>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</si>
  <si>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</si>
  <si>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</si>
  <si>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</si>
  <si>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</si>
  <si>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</si>
  <si>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</si>
  <si>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</si>
  <si>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</si>
  <si>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</si>
  <si>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</si>
  <si>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</si>
  <si>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</si>
  <si>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</si>
  <si>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tehnici transcateter -valvulopatie pulm.severa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</si>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</sst>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1" fontId="1" fillId="0" borderId="0" xfId="0" applyNumberFormat="1" applyFont="1" applyFill="1" applyAlignment="1">
      <alignment horizontal="right" vertical="center"/>
    </xf>
    <xf numFmtId="0" fontId="5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4" fontId="5" fillId="0" borderId="0" xfId="0" applyNumberFormat="1" applyFont="1"/>
    <xf numFmtId="1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1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right" vertical="center"/>
    </xf>
    <xf numFmtId="1" fontId="1" fillId="5" borderId="5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3" fontId="1" fillId="5" borderId="1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workbookViewId="0">
      <selection activeCell="C84" sqref="C84:K84"/>
    </sheetView>
  </sheetViews>
  <sheetFormatPr defaultRowHeight="15" x14ac:dyDescent="0.25"/>
  <cols>
    <col min="1" max="1" width="4.7109375" style="2" customWidth="1"/>
    <col min="2" max="2" width="35.42578125" style="60" customWidth="1"/>
    <col min="3" max="3" width="9.140625" style="61" customWidth="1"/>
    <col min="4" max="4" width="12.42578125" style="3" customWidth="1"/>
    <col min="5" max="5" width="12.7109375" style="3" customWidth="1"/>
    <col min="6" max="6" width="12.7109375" style="61" customWidth="1"/>
    <col min="7" max="7" width="12.42578125" style="61" customWidth="1"/>
    <col min="8" max="9" width="12.7109375" style="61" customWidth="1"/>
    <col min="10" max="10" width="13.42578125" style="3" customWidth="1"/>
    <col min="11" max="11" width="10" style="3" customWidth="1"/>
    <col min="12" max="12" width="6" style="3" customWidth="1"/>
    <col min="13" max="16384" width="9.140625" style="3"/>
  </cols>
  <sheetData>
    <row r="1" spans="1:11" s="1" customFormat="1" ht="18.75" customHeight="1" x14ac:dyDescent="0.2">
      <c r="A1" s="4" t="s">
        <v>0</v>
      </c>
      <c r="B1" s="4" t="s">
        <v>1</v>
      </c>
      <c r="C1" s="6" t="s">
        <v>2</v>
      </c>
      <c r="D1" s="7"/>
      <c r="E1" s="5" t="s">
        <v>3</v>
      </c>
      <c r="F1" s="5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</row>
    <row r="2" spans="1:11" s="1" customFormat="1" ht="24" customHeight="1" x14ac:dyDescent="0.2">
      <c r="A2" s="4"/>
      <c r="B2" s="4"/>
      <c r="C2" s="8" t="s">
        <v>11</v>
      </c>
      <c r="D2" s="8" t="s">
        <v>10</v>
      </c>
      <c r="E2" s="8" t="s">
        <v>10</v>
      </c>
      <c r="F2" s="11" t="s">
        <v>10</v>
      </c>
      <c r="G2" s="10"/>
      <c r="H2" s="10"/>
      <c r="I2" s="10"/>
      <c r="J2" s="10"/>
      <c r="K2" s="10"/>
    </row>
    <row r="3" spans="1:11" s="15" customFormat="1" ht="19.5" customHeight="1" x14ac:dyDescent="0.25">
      <c r="A3" s="12">
        <v>1.1000000000000001</v>
      </c>
      <c r="B3" s="13" t="s">
        <v>12</v>
      </c>
      <c r="C3" s="14">
        <v>872</v>
      </c>
      <c r="D3" s="14">
        <v>416302</v>
      </c>
      <c r="E3" s="14">
        <v>386760</v>
      </c>
      <c r="F3" s="14">
        <v>446446</v>
      </c>
      <c r="G3" s="14">
        <v>403800</v>
      </c>
      <c r="H3" s="14">
        <v>403800</v>
      </c>
      <c r="I3" s="14">
        <v>403800</v>
      </c>
      <c r="J3" s="14">
        <v>2461780</v>
      </c>
      <c r="K3" s="14">
        <v>120</v>
      </c>
    </row>
    <row r="4" spans="1:11" s="15" customFormat="1" ht="19.5" customHeight="1" x14ac:dyDescent="0.25">
      <c r="A4" s="17"/>
      <c r="B4" s="18" t="s">
        <v>13</v>
      </c>
      <c r="C4" s="19">
        <v>872</v>
      </c>
      <c r="D4" s="19">
        <v>13800</v>
      </c>
      <c r="E4" s="19">
        <v>9960</v>
      </c>
      <c r="F4" s="19">
        <v>18248</v>
      </c>
      <c r="G4" s="19">
        <v>14000</v>
      </c>
      <c r="H4" s="19">
        <v>14000</v>
      </c>
      <c r="I4" s="19">
        <v>14000</v>
      </c>
      <c r="J4" s="19">
        <v>84880</v>
      </c>
      <c r="K4" s="19">
        <v>0</v>
      </c>
    </row>
    <row r="5" spans="1:11" s="15" customFormat="1" ht="19.5" customHeight="1" x14ac:dyDescent="0.25">
      <c r="A5" s="17"/>
      <c r="B5" s="18" t="s">
        <v>14</v>
      </c>
      <c r="C5" s="19"/>
      <c r="D5" s="19">
        <v>402502</v>
      </c>
      <c r="E5" s="19">
        <v>376800</v>
      </c>
      <c r="F5" s="19">
        <v>428198</v>
      </c>
      <c r="G5" s="19">
        <v>389800</v>
      </c>
      <c r="H5" s="19">
        <v>389800</v>
      </c>
      <c r="I5" s="19">
        <v>389800</v>
      </c>
      <c r="J5" s="19">
        <v>2376900</v>
      </c>
      <c r="K5" s="19">
        <v>120</v>
      </c>
    </row>
    <row r="6" spans="1:11" ht="19.5" customHeight="1" x14ac:dyDescent="0.25">
      <c r="A6" s="20">
        <v>1.2</v>
      </c>
      <c r="B6" s="21" t="s">
        <v>15</v>
      </c>
      <c r="C6" s="22"/>
      <c r="D6" s="22">
        <v>311489.61</v>
      </c>
      <c r="E6" s="22">
        <v>797183.98</v>
      </c>
      <c r="F6" s="22">
        <v>1463126.4100000001</v>
      </c>
      <c r="G6" s="22">
        <v>803400</v>
      </c>
      <c r="H6" s="22">
        <v>556400</v>
      </c>
      <c r="I6" s="22">
        <v>513400</v>
      </c>
      <c r="J6" s="22">
        <v>4445000</v>
      </c>
      <c r="K6" s="22">
        <v>0</v>
      </c>
    </row>
    <row r="7" spans="1:11" ht="19.5" customHeight="1" x14ac:dyDescent="0.25">
      <c r="A7" s="23"/>
      <c r="B7" s="24" t="s">
        <v>16</v>
      </c>
      <c r="C7" s="25"/>
      <c r="D7" s="25">
        <v>0</v>
      </c>
      <c r="E7" s="25">
        <v>10990.84</v>
      </c>
      <c r="F7" s="25">
        <v>36009.160000000003</v>
      </c>
      <c r="G7" s="25">
        <v>49000</v>
      </c>
      <c r="H7" s="25">
        <v>0</v>
      </c>
      <c r="I7" s="25">
        <v>0</v>
      </c>
      <c r="J7" s="25">
        <v>96000</v>
      </c>
      <c r="K7" s="25">
        <v>0</v>
      </c>
    </row>
    <row r="8" spans="1:11" ht="19.5" customHeight="1" x14ac:dyDescent="0.25">
      <c r="A8" s="26"/>
      <c r="B8" s="27" t="s">
        <v>17</v>
      </c>
      <c r="C8" s="28"/>
      <c r="D8" s="28">
        <v>0</v>
      </c>
      <c r="E8" s="19">
        <v>0</v>
      </c>
      <c r="F8" s="19">
        <v>16000</v>
      </c>
      <c r="G8" s="19">
        <v>29000</v>
      </c>
      <c r="H8" s="19"/>
      <c r="I8" s="19"/>
      <c r="J8" s="19">
        <v>45000</v>
      </c>
      <c r="K8" s="19">
        <v>0</v>
      </c>
    </row>
    <row r="9" spans="1:11" ht="19.5" customHeight="1" x14ac:dyDescent="0.25">
      <c r="A9" s="26"/>
      <c r="B9" s="27" t="s">
        <v>18</v>
      </c>
      <c r="C9" s="28"/>
      <c r="D9" s="28">
        <v>0</v>
      </c>
      <c r="E9" s="19">
        <v>10990.84</v>
      </c>
      <c r="F9" s="19">
        <v>20009.16</v>
      </c>
      <c r="G9" s="19">
        <v>20000</v>
      </c>
      <c r="H9" s="19"/>
      <c r="I9" s="19"/>
      <c r="J9" s="19">
        <v>51000</v>
      </c>
      <c r="K9" s="19">
        <v>0</v>
      </c>
    </row>
    <row r="10" spans="1:11" ht="19.5" customHeight="1" x14ac:dyDescent="0.25">
      <c r="A10" s="29"/>
      <c r="B10" s="24" t="s">
        <v>19</v>
      </c>
      <c r="C10" s="30"/>
      <c r="D10" s="30">
        <v>13945.58</v>
      </c>
      <c r="E10" s="30">
        <v>15914.469999999998</v>
      </c>
      <c r="F10" s="30">
        <v>60609.95</v>
      </c>
      <c r="G10" s="30">
        <v>0</v>
      </c>
      <c r="H10" s="30">
        <v>0</v>
      </c>
      <c r="I10" s="30">
        <v>0</v>
      </c>
      <c r="J10" s="30">
        <v>90470</v>
      </c>
      <c r="K10" s="30">
        <v>0</v>
      </c>
    </row>
    <row r="11" spans="1:11" ht="19.5" customHeight="1" x14ac:dyDescent="0.25">
      <c r="A11" s="26"/>
      <c r="B11" s="27" t="s">
        <v>17</v>
      </c>
      <c r="C11" s="31"/>
      <c r="D11" s="28">
        <v>11045.58</v>
      </c>
      <c r="E11" s="19">
        <v>15914.469999999998</v>
      </c>
      <c r="F11" s="19">
        <v>20009.95</v>
      </c>
      <c r="G11" s="19">
        <v>0</v>
      </c>
      <c r="H11" s="19"/>
      <c r="I11" s="19"/>
      <c r="J11" s="19">
        <v>46970</v>
      </c>
      <c r="K11" s="19">
        <v>0</v>
      </c>
    </row>
    <row r="12" spans="1:11" ht="19.5" customHeight="1" x14ac:dyDescent="0.25">
      <c r="A12" s="26"/>
      <c r="B12" s="27" t="s">
        <v>18</v>
      </c>
      <c r="C12" s="31"/>
      <c r="D12" s="28">
        <v>2900</v>
      </c>
      <c r="E12" s="19">
        <v>0</v>
      </c>
      <c r="F12" s="19">
        <v>40600</v>
      </c>
      <c r="G12" s="19">
        <v>0</v>
      </c>
      <c r="H12" s="19"/>
      <c r="I12" s="19"/>
      <c r="J12" s="19">
        <v>43500</v>
      </c>
      <c r="K12" s="19">
        <v>0</v>
      </c>
    </row>
    <row r="13" spans="1:11" ht="19.5" customHeight="1" x14ac:dyDescent="0.25">
      <c r="A13" s="29"/>
      <c r="B13" s="24" t="s">
        <v>20</v>
      </c>
      <c r="C13" s="30"/>
      <c r="D13" s="30">
        <v>19423.18</v>
      </c>
      <c r="E13" s="30">
        <v>105136.5</v>
      </c>
      <c r="F13" s="30">
        <v>221260.32</v>
      </c>
      <c r="G13" s="30">
        <v>89000</v>
      </c>
      <c r="H13" s="30">
        <v>0</v>
      </c>
      <c r="I13" s="30">
        <v>0</v>
      </c>
      <c r="J13" s="30">
        <v>434820</v>
      </c>
      <c r="K13" s="30">
        <v>0</v>
      </c>
    </row>
    <row r="14" spans="1:11" ht="19.5" customHeight="1" x14ac:dyDescent="0.25">
      <c r="A14" s="32"/>
      <c r="B14" s="33" t="s">
        <v>17</v>
      </c>
      <c r="C14" s="28"/>
      <c r="D14" s="28">
        <v>19423.18</v>
      </c>
      <c r="E14" s="19">
        <v>58269.540000000008</v>
      </c>
      <c r="F14" s="19">
        <v>174127.28</v>
      </c>
      <c r="G14" s="19">
        <v>49000</v>
      </c>
      <c r="H14" s="19"/>
      <c r="I14" s="19"/>
      <c r="J14" s="19">
        <v>300820</v>
      </c>
      <c r="K14" s="19">
        <v>0</v>
      </c>
    </row>
    <row r="15" spans="1:11" ht="19.5" customHeight="1" x14ac:dyDescent="0.25">
      <c r="A15" s="32"/>
      <c r="B15" s="33" t="s">
        <v>18</v>
      </c>
      <c r="C15" s="28"/>
      <c r="D15" s="28">
        <v>0</v>
      </c>
      <c r="E15" s="19">
        <v>46866.96</v>
      </c>
      <c r="F15" s="19">
        <v>47133.04</v>
      </c>
      <c r="G15" s="19">
        <v>40000</v>
      </c>
      <c r="H15" s="19"/>
      <c r="I15" s="19"/>
      <c r="J15" s="19">
        <v>134000</v>
      </c>
      <c r="K15" s="19">
        <v>0</v>
      </c>
    </row>
    <row r="16" spans="1:11" ht="19.5" customHeight="1" x14ac:dyDescent="0.25">
      <c r="A16" s="29"/>
      <c r="B16" s="24" t="s">
        <v>21</v>
      </c>
      <c r="C16" s="30"/>
      <c r="D16" s="30">
        <v>104053.6</v>
      </c>
      <c r="E16" s="30">
        <v>208214.3</v>
      </c>
      <c r="F16" s="30">
        <v>170732.1</v>
      </c>
      <c r="G16" s="30">
        <v>150000</v>
      </c>
      <c r="H16" s="30">
        <v>150000</v>
      </c>
      <c r="I16" s="30">
        <v>107000</v>
      </c>
      <c r="J16" s="30">
        <v>890000</v>
      </c>
      <c r="K16" s="30">
        <v>0</v>
      </c>
    </row>
    <row r="17" spans="1:11" ht="19.5" customHeight="1" x14ac:dyDescent="0.25">
      <c r="A17" s="32"/>
      <c r="B17" s="33" t="s">
        <v>17</v>
      </c>
      <c r="C17" s="28"/>
      <c r="D17" s="28">
        <v>104053.6</v>
      </c>
      <c r="E17" s="19">
        <v>110556.95</v>
      </c>
      <c r="F17" s="19">
        <v>115889.45</v>
      </c>
      <c r="G17" s="19">
        <v>110000</v>
      </c>
      <c r="H17" s="19">
        <v>110000</v>
      </c>
      <c r="I17" s="19">
        <v>67000</v>
      </c>
      <c r="J17" s="19">
        <v>617500</v>
      </c>
      <c r="K17" s="19">
        <v>0</v>
      </c>
    </row>
    <row r="18" spans="1:11" ht="19.5" customHeight="1" x14ac:dyDescent="0.25">
      <c r="A18" s="32"/>
      <c r="B18" s="33" t="s">
        <v>18</v>
      </c>
      <c r="C18" s="28"/>
      <c r="D18" s="28">
        <v>0</v>
      </c>
      <c r="E18" s="19">
        <v>97657.35</v>
      </c>
      <c r="F18" s="19">
        <v>54842.65</v>
      </c>
      <c r="G18" s="19">
        <v>40000</v>
      </c>
      <c r="H18" s="19">
        <v>40000</v>
      </c>
      <c r="I18" s="19">
        <v>40000</v>
      </c>
      <c r="J18" s="19">
        <v>272500</v>
      </c>
      <c r="K18" s="19">
        <v>0</v>
      </c>
    </row>
    <row r="19" spans="1:11" ht="19.5" customHeight="1" x14ac:dyDescent="0.25">
      <c r="A19" s="29"/>
      <c r="B19" s="24" t="s">
        <v>22</v>
      </c>
      <c r="C19" s="30"/>
      <c r="D19" s="30">
        <v>174067.25</v>
      </c>
      <c r="E19" s="30">
        <v>333048.87</v>
      </c>
      <c r="F19" s="30">
        <v>810683.88</v>
      </c>
      <c r="G19" s="30">
        <v>406400</v>
      </c>
      <c r="H19" s="30">
        <v>406400</v>
      </c>
      <c r="I19" s="30">
        <v>406400</v>
      </c>
      <c r="J19" s="30">
        <v>2537000</v>
      </c>
      <c r="K19" s="30">
        <v>0</v>
      </c>
    </row>
    <row r="20" spans="1:11" ht="19.5" customHeight="1" x14ac:dyDescent="0.25">
      <c r="A20" s="32"/>
      <c r="B20" s="33" t="s">
        <v>17</v>
      </c>
      <c r="C20" s="28"/>
      <c r="D20" s="28">
        <v>174067.25</v>
      </c>
      <c r="E20" s="19">
        <v>183319.5</v>
      </c>
      <c r="F20" s="19">
        <v>502413.25</v>
      </c>
      <c r="G20" s="19">
        <v>200000</v>
      </c>
      <c r="H20" s="19">
        <v>200000</v>
      </c>
      <c r="I20" s="19">
        <v>200000</v>
      </c>
      <c r="J20" s="19">
        <v>1459800</v>
      </c>
      <c r="K20" s="19">
        <v>0</v>
      </c>
    </row>
    <row r="21" spans="1:11" ht="19.5" customHeight="1" x14ac:dyDescent="0.25">
      <c r="A21" s="32"/>
      <c r="B21" s="33" t="s">
        <v>18</v>
      </c>
      <c r="C21" s="28"/>
      <c r="D21" s="28">
        <v>0</v>
      </c>
      <c r="E21" s="19">
        <v>149729.37</v>
      </c>
      <c r="F21" s="19">
        <v>308270.63</v>
      </c>
      <c r="G21" s="19">
        <v>206400</v>
      </c>
      <c r="H21" s="19">
        <v>206400</v>
      </c>
      <c r="I21" s="19">
        <v>206400</v>
      </c>
      <c r="J21" s="19">
        <v>1077200</v>
      </c>
      <c r="K21" s="19">
        <v>0</v>
      </c>
    </row>
    <row r="22" spans="1:11" ht="19.5" customHeight="1" x14ac:dyDescent="0.25">
      <c r="A22" s="29"/>
      <c r="B22" s="24" t="s">
        <v>23</v>
      </c>
      <c r="C22" s="30"/>
      <c r="D22" s="30">
        <v>0</v>
      </c>
      <c r="E22" s="30">
        <v>123879</v>
      </c>
      <c r="F22" s="30">
        <v>163831</v>
      </c>
      <c r="G22" s="30">
        <v>109000</v>
      </c>
      <c r="H22" s="30">
        <v>0</v>
      </c>
      <c r="I22" s="30">
        <v>0</v>
      </c>
      <c r="J22" s="30">
        <v>396710</v>
      </c>
      <c r="K22" s="30">
        <v>0</v>
      </c>
    </row>
    <row r="23" spans="1:11" ht="19.5" customHeight="1" x14ac:dyDescent="0.25">
      <c r="A23" s="32"/>
      <c r="B23" s="33" t="s">
        <v>17</v>
      </c>
      <c r="C23" s="28"/>
      <c r="D23" s="28">
        <v>0</v>
      </c>
      <c r="E23" s="19">
        <v>25707.57</v>
      </c>
      <c r="F23" s="19">
        <v>50002.43</v>
      </c>
      <c r="G23" s="19">
        <v>30000</v>
      </c>
      <c r="H23" s="19"/>
      <c r="I23" s="19"/>
      <c r="J23" s="19">
        <v>105710</v>
      </c>
      <c r="K23" s="19">
        <v>0</v>
      </c>
    </row>
    <row r="24" spans="1:11" ht="19.5" customHeight="1" x14ac:dyDescent="0.25">
      <c r="A24" s="32"/>
      <c r="B24" s="33" t="s">
        <v>18</v>
      </c>
      <c r="C24" s="28"/>
      <c r="D24" s="28">
        <v>0</v>
      </c>
      <c r="E24" s="19">
        <v>98171.43</v>
      </c>
      <c r="F24" s="19">
        <v>113828.57</v>
      </c>
      <c r="G24" s="19">
        <v>79000</v>
      </c>
      <c r="H24" s="19"/>
      <c r="I24" s="19"/>
      <c r="J24" s="19">
        <v>291000</v>
      </c>
      <c r="K24" s="19">
        <v>0</v>
      </c>
    </row>
    <row r="25" spans="1:11" ht="19.5" customHeight="1" x14ac:dyDescent="0.25">
      <c r="A25" s="35">
        <v>2</v>
      </c>
      <c r="B25" s="36" t="s">
        <v>24</v>
      </c>
      <c r="C25" s="37"/>
      <c r="D25" s="37">
        <v>243426.7</v>
      </c>
      <c r="E25" s="37">
        <v>338877.6</v>
      </c>
      <c r="F25" s="37">
        <v>269295.7</v>
      </c>
      <c r="G25" s="37">
        <v>342340</v>
      </c>
      <c r="H25" s="37">
        <v>289460</v>
      </c>
      <c r="I25" s="37">
        <v>222600</v>
      </c>
      <c r="J25" s="37">
        <v>1706000</v>
      </c>
      <c r="K25" s="37">
        <v>3300</v>
      </c>
    </row>
    <row r="26" spans="1:11" ht="19.5" customHeight="1" x14ac:dyDescent="0.25">
      <c r="A26" s="29" t="s">
        <v>25</v>
      </c>
      <c r="B26" s="38" t="s">
        <v>26</v>
      </c>
      <c r="C26" s="39"/>
      <c r="D26" s="39">
        <v>222413.2</v>
      </c>
      <c r="E26" s="39">
        <v>264538.8</v>
      </c>
      <c r="F26" s="39">
        <v>210448</v>
      </c>
      <c r="G26" s="39">
        <v>286740</v>
      </c>
      <c r="H26" s="39">
        <v>233860</v>
      </c>
      <c r="I26" s="39">
        <v>170000</v>
      </c>
      <c r="J26" s="39">
        <v>1388000</v>
      </c>
      <c r="K26" s="39">
        <v>0</v>
      </c>
    </row>
    <row r="27" spans="1:11" ht="19.5" customHeight="1" x14ac:dyDescent="0.25">
      <c r="A27" s="32"/>
      <c r="B27" s="33" t="s">
        <v>27</v>
      </c>
      <c r="C27" s="28"/>
      <c r="D27" s="28">
        <v>160033.20000000001</v>
      </c>
      <c r="E27" s="19">
        <v>200358.8</v>
      </c>
      <c r="F27" s="19">
        <v>200228</v>
      </c>
      <c r="G27" s="19">
        <v>200000</v>
      </c>
      <c r="H27" s="19">
        <v>165480</v>
      </c>
      <c r="I27" s="19">
        <v>130000</v>
      </c>
      <c r="J27" s="19">
        <v>1056100</v>
      </c>
      <c r="K27" s="19">
        <v>0</v>
      </c>
    </row>
    <row r="28" spans="1:11" ht="19.5" customHeight="1" x14ac:dyDescent="0.25">
      <c r="A28" s="32"/>
      <c r="B28" s="33" t="s">
        <v>28</v>
      </c>
      <c r="C28" s="28"/>
      <c r="D28" s="28">
        <v>54000</v>
      </c>
      <c r="E28" s="19">
        <v>55800</v>
      </c>
      <c r="F28" s="19">
        <v>200</v>
      </c>
      <c r="G28" s="19">
        <v>80000</v>
      </c>
      <c r="H28" s="19">
        <v>60000</v>
      </c>
      <c r="I28" s="19">
        <v>40000</v>
      </c>
      <c r="J28" s="19">
        <v>290000</v>
      </c>
      <c r="K28" s="19">
        <v>0</v>
      </c>
    </row>
    <row r="29" spans="1:11" ht="19.5" customHeight="1" x14ac:dyDescent="0.25">
      <c r="A29" s="32"/>
      <c r="B29" s="33" t="s">
        <v>29</v>
      </c>
      <c r="C29" s="28"/>
      <c r="D29" s="28">
        <v>8380</v>
      </c>
      <c r="E29" s="19">
        <v>8380</v>
      </c>
      <c r="F29" s="19">
        <v>10020</v>
      </c>
      <c r="G29" s="19">
        <v>6740</v>
      </c>
      <c r="H29" s="19">
        <v>8380</v>
      </c>
      <c r="I29" s="19"/>
      <c r="J29" s="19">
        <v>41900</v>
      </c>
      <c r="K29" s="19">
        <v>0</v>
      </c>
    </row>
    <row r="30" spans="1:11" ht="19.5" customHeight="1" x14ac:dyDescent="0.25">
      <c r="A30" s="32" t="s">
        <v>30</v>
      </c>
      <c r="B30" s="33" t="s">
        <v>31</v>
      </c>
      <c r="C30" s="28"/>
      <c r="D30" s="28">
        <v>0</v>
      </c>
      <c r="E30" s="19">
        <v>0</v>
      </c>
      <c r="F30" s="19">
        <v>0</v>
      </c>
      <c r="G30" s="19">
        <v>0</v>
      </c>
      <c r="H30" s="19"/>
      <c r="I30" s="19"/>
      <c r="J30" s="19">
        <v>0</v>
      </c>
      <c r="K30" s="19">
        <v>0</v>
      </c>
    </row>
    <row r="31" spans="1:11" ht="19.5" customHeight="1" x14ac:dyDescent="0.25">
      <c r="A31" s="32" t="s">
        <v>32</v>
      </c>
      <c r="B31" s="33" t="s">
        <v>33</v>
      </c>
      <c r="C31" s="40"/>
      <c r="D31" s="28">
        <v>0</v>
      </c>
      <c r="E31" s="19">
        <v>0</v>
      </c>
      <c r="F31" s="19">
        <v>0</v>
      </c>
      <c r="G31" s="19">
        <v>0</v>
      </c>
      <c r="H31" s="19"/>
      <c r="I31" s="19"/>
      <c r="J31" s="19">
        <v>0</v>
      </c>
      <c r="K31" s="19">
        <v>0</v>
      </c>
    </row>
    <row r="32" spans="1:11" ht="19.5" customHeight="1" x14ac:dyDescent="0.25">
      <c r="A32" s="32" t="s">
        <v>32</v>
      </c>
      <c r="B32" s="33" t="s">
        <v>34</v>
      </c>
      <c r="C32" s="40"/>
      <c r="D32" s="28">
        <v>0</v>
      </c>
      <c r="E32" s="19">
        <v>0</v>
      </c>
      <c r="F32" s="19">
        <v>0</v>
      </c>
      <c r="G32" s="19">
        <v>0</v>
      </c>
      <c r="H32" s="19"/>
      <c r="I32" s="19"/>
      <c r="J32" s="19">
        <v>0</v>
      </c>
      <c r="K32" s="19">
        <v>0</v>
      </c>
    </row>
    <row r="33" spans="1:11" ht="19.5" customHeight="1" x14ac:dyDescent="0.25">
      <c r="A33" s="29" t="s">
        <v>35</v>
      </c>
      <c r="B33" s="38" t="s">
        <v>36</v>
      </c>
      <c r="C33" s="39"/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</row>
    <row r="34" spans="1:11" ht="19.5" customHeight="1" x14ac:dyDescent="0.25">
      <c r="A34" s="32"/>
      <c r="B34" s="33" t="s">
        <v>37</v>
      </c>
      <c r="C34" s="40"/>
      <c r="D34" s="28">
        <v>0</v>
      </c>
      <c r="E34" s="19">
        <v>0</v>
      </c>
      <c r="F34" s="19">
        <v>0</v>
      </c>
      <c r="G34" s="19">
        <v>0</v>
      </c>
      <c r="H34" s="19"/>
      <c r="I34" s="19"/>
      <c r="J34" s="19">
        <v>0</v>
      </c>
      <c r="K34" s="19">
        <v>0</v>
      </c>
    </row>
    <row r="35" spans="1:11" ht="19.5" customHeight="1" x14ac:dyDescent="0.25">
      <c r="A35" s="32"/>
      <c r="B35" s="33" t="s">
        <v>38</v>
      </c>
      <c r="C35" s="40"/>
      <c r="D35" s="28">
        <v>0</v>
      </c>
      <c r="E35" s="19">
        <v>0</v>
      </c>
      <c r="F35" s="19">
        <v>0</v>
      </c>
      <c r="G35" s="19">
        <v>0</v>
      </c>
      <c r="H35" s="19"/>
      <c r="I35" s="19"/>
      <c r="J35" s="19">
        <v>0</v>
      </c>
      <c r="K35" s="19">
        <v>0</v>
      </c>
    </row>
    <row r="36" spans="1:11" ht="19.5" customHeight="1" x14ac:dyDescent="0.25">
      <c r="A36" s="32" t="s">
        <v>39</v>
      </c>
      <c r="B36" s="33" t="s">
        <v>40</v>
      </c>
      <c r="C36" s="28"/>
      <c r="D36" s="28">
        <v>21013.5</v>
      </c>
      <c r="E36" s="19">
        <v>21450</v>
      </c>
      <c r="F36" s="19">
        <v>33736.5</v>
      </c>
      <c r="G36" s="19">
        <v>25600</v>
      </c>
      <c r="H36" s="19">
        <v>25600</v>
      </c>
      <c r="I36" s="19">
        <v>25600</v>
      </c>
      <c r="J36" s="19">
        <v>153000</v>
      </c>
      <c r="K36" s="19">
        <v>3300</v>
      </c>
    </row>
    <row r="37" spans="1:11" ht="19.5" customHeight="1" x14ac:dyDescent="0.25">
      <c r="A37" s="29" t="s">
        <v>41</v>
      </c>
      <c r="B37" s="24" t="s">
        <v>42</v>
      </c>
      <c r="C37" s="30"/>
      <c r="D37" s="30">
        <v>0</v>
      </c>
      <c r="E37" s="30">
        <v>52888.800000000003</v>
      </c>
      <c r="F37" s="30">
        <v>25111.200000000001</v>
      </c>
      <c r="G37" s="30">
        <v>30000</v>
      </c>
      <c r="H37" s="30">
        <v>30000</v>
      </c>
      <c r="I37" s="30">
        <v>27000</v>
      </c>
      <c r="J37" s="30">
        <v>165000</v>
      </c>
      <c r="K37" s="30">
        <v>0</v>
      </c>
    </row>
    <row r="38" spans="1:11" ht="19.5" customHeight="1" x14ac:dyDescent="0.25">
      <c r="A38" s="26"/>
      <c r="B38" s="27" t="s">
        <v>43</v>
      </c>
      <c r="C38" s="31"/>
      <c r="D38" s="28">
        <v>0</v>
      </c>
      <c r="E38" s="19">
        <v>0</v>
      </c>
      <c r="F38" s="19">
        <v>0</v>
      </c>
      <c r="G38" s="19">
        <v>0</v>
      </c>
      <c r="H38" s="19"/>
      <c r="I38" s="19"/>
      <c r="J38" s="19">
        <v>0</v>
      </c>
      <c r="K38" s="19">
        <v>0</v>
      </c>
    </row>
    <row r="39" spans="1:11" ht="19.5" customHeight="1" x14ac:dyDescent="0.25">
      <c r="A39" s="26"/>
      <c r="B39" s="27" t="s">
        <v>44</v>
      </c>
      <c r="C39" s="41"/>
      <c r="D39" s="28">
        <v>0</v>
      </c>
      <c r="E39" s="19">
        <v>52888.800000000003</v>
      </c>
      <c r="F39" s="19">
        <v>25111.200000000001</v>
      </c>
      <c r="G39" s="19">
        <v>30000</v>
      </c>
      <c r="H39" s="19">
        <v>30000</v>
      </c>
      <c r="I39" s="19">
        <v>27000</v>
      </c>
      <c r="J39" s="19">
        <v>165000</v>
      </c>
      <c r="K39" s="19">
        <v>0</v>
      </c>
    </row>
    <row r="40" spans="1:11" ht="19.5" customHeight="1" x14ac:dyDescent="0.25">
      <c r="A40" s="35">
        <v>3</v>
      </c>
      <c r="B40" s="36" t="s">
        <v>45</v>
      </c>
      <c r="C40" s="37"/>
      <c r="D40" s="37">
        <v>188130.15</v>
      </c>
      <c r="E40" s="37">
        <v>948111</v>
      </c>
      <c r="F40" s="37">
        <v>450558.85</v>
      </c>
      <c r="G40" s="37">
        <v>970200</v>
      </c>
      <c r="H40" s="37">
        <v>288800</v>
      </c>
      <c r="I40" s="37">
        <v>274800</v>
      </c>
      <c r="J40" s="37">
        <v>3120600</v>
      </c>
      <c r="K40" s="37">
        <v>0</v>
      </c>
    </row>
    <row r="41" spans="1:11" ht="19.5" customHeight="1" x14ac:dyDescent="0.25">
      <c r="A41" s="26"/>
      <c r="B41" s="27" t="s">
        <v>46</v>
      </c>
      <c r="C41" s="34"/>
      <c r="D41" s="28">
        <v>0</v>
      </c>
      <c r="E41" s="19">
        <v>856064</v>
      </c>
      <c r="F41" s="19">
        <v>303136</v>
      </c>
      <c r="G41" s="19">
        <v>289200</v>
      </c>
      <c r="H41" s="19">
        <v>227200</v>
      </c>
      <c r="I41" s="19">
        <v>213000</v>
      </c>
      <c r="J41" s="19">
        <v>1888600</v>
      </c>
      <c r="K41" s="19">
        <v>0</v>
      </c>
    </row>
    <row r="42" spans="1:11" ht="19.5" customHeight="1" x14ac:dyDescent="0.25">
      <c r="A42" s="26"/>
      <c r="B42" s="42" t="s">
        <v>47</v>
      </c>
      <c r="C42" s="34"/>
      <c r="D42" s="28">
        <v>60060</v>
      </c>
      <c r="E42" s="19">
        <v>62480</v>
      </c>
      <c r="F42" s="19">
        <v>62060</v>
      </c>
      <c r="G42" s="19">
        <v>0</v>
      </c>
      <c r="H42" s="19">
        <v>61600</v>
      </c>
      <c r="I42" s="19">
        <v>61800</v>
      </c>
      <c r="J42" s="19">
        <v>308000</v>
      </c>
      <c r="K42" s="19">
        <v>0</v>
      </c>
    </row>
    <row r="43" spans="1:11" ht="19.5" customHeight="1" x14ac:dyDescent="0.25">
      <c r="A43" s="26"/>
      <c r="B43" s="43" t="s">
        <v>48</v>
      </c>
      <c r="C43" s="41"/>
      <c r="D43" s="28">
        <v>0</v>
      </c>
      <c r="E43" s="19">
        <v>0</v>
      </c>
      <c r="F43" s="19">
        <v>0</v>
      </c>
      <c r="G43" s="19">
        <v>289000</v>
      </c>
      <c r="H43" s="19"/>
      <c r="I43" s="19"/>
      <c r="J43" s="19">
        <v>289000</v>
      </c>
      <c r="K43" s="19">
        <v>0</v>
      </c>
    </row>
    <row r="44" spans="1:11" ht="19.5" customHeight="1" x14ac:dyDescent="0.25">
      <c r="A44" s="26"/>
      <c r="B44" s="42" t="s">
        <v>49</v>
      </c>
      <c r="C44" s="41"/>
      <c r="D44" s="28">
        <v>128070.15</v>
      </c>
      <c r="E44" s="19">
        <v>29567</v>
      </c>
      <c r="F44" s="19">
        <v>85362.85</v>
      </c>
      <c r="G44" s="19">
        <v>392000</v>
      </c>
      <c r="H44" s="19"/>
      <c r="I44" s="19"/>
      <c r="J44" s="19">
        <v>635000</v>
      </c>
      <c r="K44" s="19">
        <v>0</v>
      </c>
    </row>
    <row r="45" spans="1:11" ht="19.5" customHeight="1" x14ac:dyDescent="0.25">
      <c r="A45" s="44">
        <v>4</v>
      </c>
      <c r="B45" s="45" t="s">
        <v>50</v>
      </c>
      <c r="C45" s="46"/>
      <c r="D45" s="47">
        <v>0</v>
      </c>
      <c r="E45" s="48">
        <v>0</v>
      </c>
      <c r="F45" s="48">
        <v>26000</v>
      </c>
      <c r="G45" s="48">
        <v>0</v>
      </c>
      <c r="H45" s="22"/>
      <c r="I45" s="22"/>
      <c r="J45" s="22">
        <v>26000</v>
      </c>
      <c r="K45" s="48">
        <v>0</v>
      </c>
    </row>
    <row r="46" spans="1:11" ht="19.5" customHeight="1" x14ac:dyDescent="0.25">
      <c r="A46" s="35">
        <v>5</v>
      </c>
      <c r="B46" s="36" t="s">
        <v>51</v>
      </c>
      <c r="C46" s="49"/>
      <c r="D46" s="47">
        <v>0</v>
      </c>
      <c r="E46" s="48">
        <v>34976.480000000003</v>
      </c>
      <c r="F46" s="48">
        <v>68023.51999999999</v>
      </c>
      <c r="G46" s="48">
        <v>37000</v>
      </c>
      <c r="H46" s="22">
        <v>35000</v>
      </c>
      <c r="I46" s="22">
        <v>30000</v>
      </c>
      <c r="J46" s="22">
        <v>205000</v>
      </c>
      <c r="K46" s="48">
        <v>0</v>
      </c>
    </row>
    <row r="47" spans="1:11" ht="19.5" customHeight="1" x14ac:dyDescent="0.25">
      <c r="A47" s="35"/>
      <c r="B47" s="36" t="s">
        <v>52</v>
      </c>
      <c r="C47" s="49"/>
      <c r="D47" s="47">
        <v>0</v>
      </c>
      <c r="E47" s="48">
        <v>0</v>
      </c>
      <c r="F47" s="48">
        <v>0</v>
      </c>
      <c r="G47" s="48">
        <v>0</v>
      </c>
      <c r="H47" s="22"/>
      <c r="I47" s="22"/>
      <c r="J47" s="22">
        <v>0</v>
      </c>
      <c r="K47" s="48">
        <v>0</v>
      </c>
    </row>
    <row r="48" spans="1:11" ht="21" customHeight="1" x14ac:dyDescent="0.25">
      <c r="A48" s="35">
        <v>6</v>
      </c>
      <c r="B48" s="36" t="s">
        <v>53</v>
      </c>
      <c r="C48" s="37"/>
      <c r="D48" s="37">
        <v>1860168.1199999999</v>
      </c>
      <c r="E48" s="37">
        <v>2742405.56</v>
      </c>
      <c r="F48" s="37">
        <v>3106626.32</v>
      </c>
      <c r="G48" s="37">
        <v>2932100</v>
      </c>
      <c r="H48" s="37">
        <v>2710100</v>
      </c>
      <c r="I48" s="37">
        <v>2462600</v>
      </c>
      <c r="J48" s="37">
        <v>15814000</v>
      </c>
      <c r="K48" s="37">
        <v>21998.97</v>
      </c>
    </row>
    <row r="49" spans="1:11" ht="21" customHeight="1" x14ac:dyDescent="0.25">
      <c r="A49" s="50"/>
      <c r="B49" s="24" t="s">
        <v>54</v>
      </c>
      <c r="C49" s="39"/>
      <c r="D49" s="39">
        <v>1860168.1199999999</v>
      </c>
      <c r="E49" s="39">
        <v>2494866.08</v>
      </c>
      <c r="F49" s="39">
        <v>2821165.8</v>
      </c>
      <c r="G49" s="39">
        <v>2472100</v>
      </c>
      <c r="H49" s="39">
        <v>2296100</v>
      </c>
      <c r="I49" s="39">
        <v>2078600</v>
      </c>
      <c r="J49" s="39">
        <v>14023000</v>
      </c>
      <c r="K49" s="39">
        <v>21998.97</v>
      </c>
    </row>
    <row r="50" spans="1:11" ht="21" customHeight="1" x14ac:dyDescent="0.25">
      <c r="A50" s="26"/>
      <c r="B50" s="27" t="s">
        <v>55</v>
      </c>
      <c r="C50" s="34"/>
      <c r="D50" s="28">
        <v>118916.70000000001</v>
      </c>
      <c r="E50" s="19">
        <v>364116.79</v>
      </c>
      <c r="F50" s="19">
        <v>438966.51</v>
      </c>
      <c r="G50" s="19">
        <v>350000</v>
      </c>
      <c r="H50" s="19">
        <v>350000</v>
      </c>
      <c r="I50" s="19">
        <v>322000</v>
      </c>
      <c r="J50" s="19">
        <v>1944000</v>
      </c>
      <c r="K50" s="19">
        <v>0</v>
      </c>
    </row>
    <row r="51" spans="1:11" ht="21" customHeight="1" x14ac:dyDescent="0.25">
      <c r="A51" s="26"/>
      <c r="B51" s="27" t="s">
        <v>56</v>
      </c>
      <c r="C51" s="34"/>
      <c r="D51" s="28">
        <v>41664.78</v>
      </c>
      <c r="E51" s="19">
        <v>70150.5</v>
      </c>
      <c r="F51" s="19">
        <v>57684.72</v>
      </c>
      <c r="G51" s="19">
        <v>50000</v>
      </c>
      <c r="H51" s="19">
        <v>50000</v>
      </c>
      <c r="I51" s="19">
        <v>23500</v>
      </c>
      <c r="J51" s="19">
        <v>293000</v>
      </c>
      <c r="K51" s="19">
        <v>0</v>
      </c>
    </row>
    <row r="52" spans="1:11" ht="21" customHeight="1" x14ac:dyDescent="0.25">
      <c r="A52" s="26"/>
      <c r="B52" s="27" t="s">
        <v>57</v>
      </c>
      <c r="C52" s="51"/>
      <c r="D52" s="28">
        <v>247000</v>
      </c>
      <c r="E52" s="19">
        <v>199240.51</v>
      </c>
      <c r="F52" s="19">
        <v>200759.49</v>
      </c>
      <c r="G52" s="19">
        <v>200000</v>
      </c>
      <c r="H52" s="19">
        <v>200000</v>
      </c>
      <c r="I52" s="19">
        <v>200000</v>
      </c>
      <c r="J52" s="19">
        <v>1247000</v>
      </c>
      <c r="K52" s="19">
        <v>0</v>
      </c>
    </row>
    <row r="53" spans="1:11" ht="21" customHeight="1" x14ac:dyDescent="0.25">
      <c r="A53" s="26"/>
      <c r="B53" s="27" t="s">
        <v>58</v>
      </c>
      <c r="C53" s="51"/>
      <c r="D53" s="28">
        <v>37300</v>
      </c>
      <c r="E53" s="19">
        <v>69800</v>
      </c>
      <c r="F53" s="19">
        <v>113900</v>
      </c>
      <c r="G53" s="19">
        <v>60000</v>
      </c>
      <c r="H53" s="19">
        <v>60000</v>
      </c>
      <c r="I53" s="19">
        <v>40000</v>
      </c>
      <c r="J53" s="19">
        <v>381000</v>
      </c>
      <c r="K53" s="19">
        <v>0</v>
      </c>
    </row>
    <row r="54" spans="1:11" ht="21" customHeight="1" x14ac:dyDescent="0.25">
      <c r="A54" s="26"/>
      <c r="B54" s="27" t="s">
        <v>59</v>
      </c>
      <c r="C54" s="34"/>
      <c r="D54" s="28">
        <v>0</v>
      </c>
      <c r="E54" s="19">
        <v>14500</v>
      </c>
      <c r="F54" s="19">
        <v>5500</v>
      </c>
      <c r="G54" s="19">
        <v>13000</v>
      </c>
      <c r="H54" s="19"/>
      <c r="I54" s="19"/>
      <c r="J54" s="19">
        <v>33000</v>
      </c>
      <c r="K54" s="19">
        <v>0</v>
      </c>
    </row>
    <row r="55" spans="1:11" ht="21" customHeight="1" x14ac:dyDescent="0.25">
      <c r="A55" s="26"/>
      <c r="B55" s="27" t="s">
        <v>60</v>
      </c>
      <c r="C55" s="34"/>
      <c r="D55" s="28">
        <v>517681.4</v>
      </c>
      <c r="E55" s="19">
        <v>492357.23</v>
      </c>
      <c r="F55" s="19">
        <v>597661.37</v>
      </c>
      <c r="G55" s="19">
        <v>444100</v>
      </c>
      <c r="H55" s="19">
        <v>444100</v>
      </c>
      <c r="I55" s="19">
        <v>444100</v>
      </c>
      <c r="J55" s="19">
        <v>2940000</v>
      </c>
      <c r="K55" s="19">
        <v>21998.97</v>
      </c>
    </row>
    <row r="56" spans="1:11" ht="21" customHeight="1" x14ac:dyDescent="0.25">
      <c r="A56" s="26"/>
      <c r="B56" s="27" t="s">
        <v>61</v>
      </c>
      <c r="C56" s="41"/>
      <c r="D56" s="28">
        <v>0</v>
      </c>
      <c r="E56" s="19">
        <v>0</v>
      </c>
      <c r="F56" s="19">
        <v>0</v>
      </c>
      <c r="G56" s="19">
        <v>0</v>
      </c>
      <c r="H56" s="19"/>
      <c r="I56" s="19"/>
      <c r="J56" s="19">
        <v>0</v>
      </c>
      <c r="K56" s="19">
        <v>0</v>
      </c>
    </row>
    <row r="57" spans="1:11" ht="21" customHeight="1" x14ac:dyDescent="0.25">
      <c r="A57" s="26"/>
      <c r="B57" s="27" t="s">
        <v>62</v>
      </c>
      <c r="C57" s="41"/>
      <c r="D57" s="28">
        <v>0</v>
      </c>
      <c r="E57" s="19">
        <v>107166.62</v>
      </c>
      <c r="F57" s="19">
        <v>62833.380000000005</v>
      </c>
      <c r="G57" s="19">
        <v>75000</v>
      </c>
      <c r="H57" s="19">
        <v>16000</v>
      </c>
      <c r="I57" s="19"/>
      <c r="J57" s="19">
        <v>261000</v>
      </c>
      <c r="K57" s="19">
        <v>0</v>
      </c>
    </row>
    <row r="58" spans="1:11" ht="21" customHeight="1" x14ac:dyDescent="0.25">
      <c r="A58" s="26"/>
      <c r="B58" s="27" t="s">
        <v>63</v>
      </c>
      <c r="C58" s="41"/>
      <c r="D58" s="28">
        <v>380000</v>
      </c>
      <c r="E58" s="19">
        <v>785784</v>
      </c>
      <c r="F58" s="19">
        <v>808216</v>
      </c>
      <c r="G58" s="19">
        <v>900000</v>
      </c>
      <c r="H58" s="19">
        <v>800000</v>
      </c>
      <c r="I58" s="19">
        <v>679000</v>
      </c>
      <c r="J58" s="19">
        <v>4353000</v>
      </c>
      <c r="K58" s="19">
        <v>0</v>
      </c>
    </row>
    <row r="59" spans="1:11" ht="21" customHeight="1" x14ac:dyDescent="0.25">
      <c r="A59" s="26"/>
      <c r="B59" s="27" t="s">
        <v>64</v>
      </c>
      <c r="C59" s="41"/>
      <c r="D59" s="28">
        <v>258945.71</v>
      </c>
      <c r="E59" s="19">
        <v>367829</v>
      </c>
      <c r="F59" s="19">
        <v>462225.29000000004</v>
      </c>
      <c r="G59" s="19">
        <v>355000</v>
      </c>
      <c r="H59" s="19">
        <v>350000</v>
      </c>
      <c r="I59" s="19">
        <v>350000</v>
      </c>
      <c r="J59" s="19">
        <v>2144000</v>
      </c>
      <c r="K59" s="19">
        <v>0</v>
      </c>
    </row>
    <row r="60" spans="1:11" ht="21" customHeight="1" x14ac:dyDescent="0.25">
      <c r="A60" s="26"/>
      <c r="B60" s="27" t="s">
        <v>65</v>
      </c>
      <c r="C60" s="41"/>
      <c r="D60" s="28">
        <v>0</v>
      </c>
      <c r="E60" s="19">
        <v>0</v>
      </c>
      <c r="F60" s="19">
        <v>0</v>
      </c>
      <c r="G60" s="19">
        <v>0</v>
      </c>
      <c r="H60" s="19"/>
      <c r="I60" s="19"/>
      <c r="J60" s="19">
        <v>0</v>
      </c>
      <c r="K60" s="19">
        <v>0</v>
      </c>
    </row>
    <row r="61" spans="1:11" ht="21" customHeight="1" x14ac:dyDescent="0.25">
      <c r="A61" s="26"/>
      <c r="B61" s="27" t="s">
        <v>66</v>
      </c>
      <c r="C61" s="41"/>
      <c r="D61" s="28">
        <v>0</v>
      </c>
      <c r="E61" s="19">
        <v>0</v>
      </c>
      <c r="F61" s="19">
        <v>0</v>
      </c>
      <c r="G61" s="19">
        <v>0</v>
      </c>
      <c r="H61" s="19"/>
      <c r="I61" s="19"/>
      <c r="J61" s="19">
        <v>0</v>
      </c>
      <c r="K61" s="19">
        <v>0</v>
      </c>
    </row>
    <row r="62" spans="1:11" ht="21" customHeight="1" x14ac:dyDescent="0.25">
      <c r="A62" s="26"/>
      <c r="B62" s="27" t="s">
        <v>67</v>
      </c>
      <c r="C62" s="41"/>
      <c r="D62" s="28">
        <v>38659.53</v>
      </c>
      <c r="E62" s="19">
        <v>23921.43</v>
      </c>
      <c r="F62" s="19">
        <v>63419.040000000001</v>
      </c>
      <c r="G62" s="19">
        <v>25000</v>
      </c>
      <c r="H62" s="19">
        <v>26000</v>
      </c>
      <c r="I62" s="19">
        <v>20000</v>
      </c>
      <c r="J62" s="19">
        <v>197000</v>
      </c>
      <c r="K62" s="19">
        <v>0</v>
      </c>
    </row>
    <row r="63" spans="1:11" ht="21" customHeight="1" x14ac:dyDescent="0.25">
      <c r="A63" s="26"/>
      <c r="B63" s="27" t="s">
        <v>68</v>
      </c>
      <c r="C63" s="41"/>
      <c r="D63" s="28">
        <v>220000</v>
      </c>
      <c r="E63" s="19">
        <v>0</v>
      </c>
      <c r="F63" s="19">
        <v>10000</v>
      </c>
      <c r="G63" s="19">
        <v>0</v>
      </c>
      <c r="H63" s="19"/>
      <c r="I63" s="19"/>
      <c r="J63" s="19">
        <v>230000</v>
      </c>
      <c r="K63" s="19">
        <v>0</v>
      </c>
    </row>
    <row r="64" spans="1:11" ht="21" customHeight="1" x14ac:dyDescent="0.25">
      <c r="A64" s="29"/>
      <c r="B64" s="24" t="s">
        <v>69</v>
      </c>
      <c r="C64" s="39"/>
      <c r="D64" s="39">
        <v>0</v>
      </c>
      <c r="E64" s="39">
        <v>247539.48</v>
      </c>
      <c r="F64" s="39">
        <v>285460.52</v>
      </c>
      <c r="G64" s="39">
        <v>460000</v>
      </c>
      <c r="H64" s="39">
        <v>414000</v>
      </c>
      <c r="I64" s="39">
        <v>384000</v>
      </c>
      <c r="J64" s="39">
        <v>1791000</v>
      </c>
      <c r="K64" s="39">
        <v>0</v>
      </c>
    </row>
    <row r="65" spans="1:11" ht="21" customHeight="1" x14ac:dyDescent="0.25">
      <c r="A65" s="32"/>
      <c r="B65" s="33" t="s">
        <v>55</v>
      </c>
      <c r="C65" s="40"/>
      <c r="D65" s="28">
        <v>0</v>
      </c>
      <c r="E65" s="19">
        <v>0</v>
      </c>
      <c r="F65" s="19">
        <v>0</v>
      </c>
      <c r="G65" s="19">
        <v>240000</v>
      </c>
      <c r="H65" s="19">
        <v>240000</v>
      </c>
      <c r="I65" s="19">
        <v>220000</v>
      </c>
      <c r="J65" s="19">
        <v>700000</v>
      </c>
      <c r="K65" s="19">
        <v>0</v>
      </c>
    </row>
    <row r="66" spans="1:11" ht="21" customHeight="1" x14ac:dyDescent="0.25">
      <c r="A66" s="26"/>
      <c r="B66" s="27" t="s">
        <v>70</v>
      </c>
      <c r="C66" s="41"/>
      <c r="D66" s="28">
        <v>0</v>
      </c>
      <c r="E66" s="19">
        <v>60665.48</v>
      </c>
      <c r="F66" s="19">
        <v>51334.52</v>
      </c>
      <c r="G66" s="19">
        <v>17000</v>
      </c>
      <c r="H66" s="19">
        <v>15000</v>
      </c>
      <c r="I66" s="19">
        <v>15000</v>
      </c>
      <c r="J66" s="19">
        <v>159000</v>
      </c>
      <c r="K66" s="19">
        <v>0</v>
      </c>
    </row>
    <row r="67" spans="1:11" ht="21" customHeight="1" x14ac:dyDescent="0.25">
      <c r="A67" s="26"/>
      <c r="B67" s="27" t="s">
        <v>71</v>
      </c>
      <c r="C67" s="40"/>
      <c r="D67" s="28">
        <v>0</v>
      </c>
      <c r="E67" s="19">
        <v>186874</v>
      </c>
      <c r="F67" s="19">
        <v>129126</v>
      </c>
      <c r="G67" s="19">
        <v>124000</v>
      </c>
      <c r="H67" s="19">
        <v>124000</v>
      </c>
      <c r="I67" s="19">
        <v>124000</v>
      </c>
      <c r="J67" s="19">
        <v>688000</v>
      </c>
      <c r="K67" s="19">
        <v>0</v>
      </c>
    </row>
    <row r="68" spans="1:11" ht="21" customHeight="1" x14ac:dyDescent="0.25">
      <c r="A68" s="26"/>
      <c r="B68" s="27" t="s">
        <v>58</v>
      </c>
      <c r="C68" s="40"/>
      <c r="D68" s="28">
        <v>0</v>
      </c>
      <c r="E68" s="19">
        <v>0</v>
      </c>
      <c r="F68" s="19">
        <v>0</v>
      </c>
      <c r="G68" s="19">
        <v>40000</v>
      </c>
      <c r="H68" s="19">
        <v>35000</v>
      </c>
      <c r="I68" s="19">
        <v>25000</v>
      </c>
      <c r="J68" s="19">
        <v>100000</v>
      </c>
      <c r="K68" s="19">
        <v>0</v>
      </c>
    </row>
    <row r="69" spans="1:11" ht="21" customHeight="1" x14ac:dyDescent="0.25">
      <c r="A69" s="26"/>
      <c r="B69" s="27" t="s">
        <v>62</v>
      </c>
      <c r="C69" s="41"/>
      <c r="D69" s="28">
        <v>0</v>
      </c>
      <c r="E69" s="19">
        <v>0</v>
      </c>
      <c r="F69" s="19">
        <v>105000</v>
      </c>
      <c r="G69" s="19">
        <v>39000</v>
      </c>
      <c r="H69" s="19"/>
      <c r="I69" s="19"/>
      <c r="J69" s="19">
        <v>144000</v>
      </c>
      <c r="K69" s="19">
        <v>0</v>
      </c>
    </row>
    <row r="70" spans="1:11" ht="21" customHeight="1" x14ac:dyDescent="0.25">
      <c r="A70" s="52">
        <v>7</v>
      </c>
      <c r="B70" s="53" t="s">
        <v>72</v>
      </c>
      <c r="C70" s="37"/>
      <c r="D70" s="37">
        <v>0</v>
      </c>
      <c r="E70" s="37">
        <v>0</v>
      </c>
      <c r="F70" s="37">
        <v>13000</v>
      </c>
      <c r="G70" s="37">
        <v>0</v>
      </c>
      <c r="H70" s="37">
        <v>0</v>
      </c>
      <c r="I70" s="37">
        <v>0</v>
      </c>
      <c r="J70" s="37">
        <v>13000</v>
      </c>
      <c r="K70" s="37">
        <v>0</v>
      </c>
    </row>
    <row r="71" spans="1:11" ht="21" customHeight="1" x14ac:dyDescent="0.25">
      <c r="A71" s="54"/>
      <c r="B71" s="27" t="s">
        <v>73</v>
      </c>
      <c r="C71" s="31"/>
      <c r="D71" s="28">
        <v>0</v>
      </c>
      <c r="E71" s="19">
        <v>0</v>
      </c>
      <c r="F71" s="19">
        <v>0</v>
      </c>
      <c r="G71" s="19">
        <v>0</v>
      </c>
      <c r="H71" s="19"/>
      <c r="I71" s="19"/>
      <c r="J71" s="19">
        <v>0</v>
      </c>
      <c r="K71" s="19">
        <v>0</v>
      </c>
    </row>
    <row r="72" spans="1:11" ht="21" customHeight="1" x14ac:dyDescent="0.25">
      <c r="A72" s="54"/>
      <c r="B72" s="27" t="s">
        <v>74</v>
      </c>
      <c r="C72" s="31"/>
      <c r="D72" s="28">
        <v>0</v>
      </c>
      <c r="E72" s="19">
        <v>0</v>
      </c>
      <c r="F72" s="19">
        <v>13000</v>
      </c>
      <c r="G72" s="19">
        <v>0</v>
      </c>
      <c r="H72" s="19"/>
      <c r="I72" s="19"/>
      <c r="J72" s="19">
        <v>13000</v>
      </c>
      <c r="K72" s="19">
        <v>0</v>
      </c>
    </row>
    <row r="73" spans="1:11" ht="21" customHeight="1" x14ac:dyDescent="0.25">
      <c r="A73" s="35">
        <v>8</v>
      </c>
      <c r="B73" s="55" t="s">
        <v>75</v>
      </c>
      <c r="C73" s="37"/>
      <c r="D73" s="37">
        <v>509137.55</v>
      </c>
      <c r="E73" s="37">
        <v>510720.95</v>
      </c>
      <c r="F73" s="37">
        <v>503541.5</v>
      </c>
      <c r="G73" s="37">
        <v>510200</v>
      </c>
      <c r="H73" s="37">
        <v>506600</v>
      </c>
      <c r="I73" s="37">
        <v>483800</v>
      </c>
      <c r="J73" s="37">
        <v>3024000</v>
      </c>
      <c r="K73" s="37">
        <v>0</v>
      </c>
    </row>
    <row r="74" spans="1:11" ht="21" customHeight="1" x14ac:dyDescent="0.25">
      <c r="A74" s="29" t="s">
        <v>76</v>
      </c>
      <c r="B74" s="24" t="s">
        <v>77</v>
      </c>
      <c r="C74" s="39"/>
      <c r="D74" s="39">
        <v>443957.55</v>
      </c>
      <c r="E74" s="39">
        <v>431861.45</v>
      </c>
      <c r="F74" s="39">
        <v>437781</v>
      </c>
      <c r="G74" s="39">
        <v>434800</v>
      </c>
      <c r="H74" s="39">
        <v>433800</v>
      </c>
      <c r="I74" s="39">
        <v>429800</v>
      </c>
      <c r="J74" s="39">
        <v>2612000</v>
      </c>
      <c r="K74" s="39">
        <v>0</v>
      </c>
    </row>
    <row r="75" spans="1:11" ht="21" customHeight="1" x14ac:dyDescent="0.25">
      <c r="A75" s="32"/>
      <c r="B75" s="56" t="s">
        <v>78</v>
      </c>
      <c r="C75" s="28"/>
      <c r="D75" s="28">
        <v>443957.55</v>
      </c>
      <c r="E75" s="19">
        <v>430803.3</v>
      </c>
      <c r="F75" s="19">
        <v>434839.15</v>
      </c>
      <c r="G75" s="19">
        <v>430800</v>
      </c>
      <c r="H75" s="19">
        <v>430800</v>
      </c>
      <c r="I75" s="19">
        <v>426800</v>
      </c>
      <c r="J75" s="19">
        <v>2598000</v>
      </c>
      <c r="K75" s="19">
        <v>0</v>
      </c>
    </row>
    <row r="76" spans="1:11" ht="21" customHeight="1" x14ac:dyDescent="0.25">
      <c r="A76" s="32"/>
      <c r="B76" s="56" t="s">
        <v>79</v>
      </c>
      <c r="C76" s="40"/>
      <c r="D76" s="28">
        <v>0</v>
      </c>
      <c r="E76" s="19">
        <v>0</v>
      </c>
      <c r="F76" s="19">
        <v>1000</v>
      </c>
      <c r="G76" s="19">
        <v>1000</v>
      </c>
      <c r="H76" s="19">
        <v>1000</v>
      </c>
      <c r="I76" s="19">
        <v>1000</v>
      </c>
      <c r="J76" s="19">
        <v>4000</v>
      </c>
      <c r="K76" s="19">
        <v>0</v>
      </c>
    </row>
    <row r="77" spans="1:11" ht="21" customHeight="1" x14ac:dyDescent="0.25">
      <c r="A77" s="32"/>
      <c r="B77" s="56" t="s">
        <v>80</v>
      </c>
      <c r="C77" s="40"/>
      <c r="D77" s="28">
        <v>0</v>
      </c>
      <c r="E77" s="19">
        <v>1058.1500000000001</v>
      </c>
      <c r="F77" s="19">
        <v>941.84999999999991</v>
      </c>
      <c r="G77" s="19">
        <v>2000</v>
      </c>
      <c r="H77" s="19">
        <v>2000</v>
      </c>
      <c r="I77" s="19">
        <v>2000</v>
      </c>
      <c r="J77" s="19">
        <v>8000</v>
      </c>
      <c r="K77" s="19">
        <v>0</v>
      </c>
    </row>
    <row r="78" spans="1:11" ht="21" customHeight="1" x14ac:dyDescent="0.25">
      <c r="A78" s="32"/>
      <c r="B78" s="56" t="s">
        <v>81</v>
      </c>
      <c r="C78" s="40"/>
      <c r="D78" s="28">
        <v>0</v>
      </c>
      <c r="E78" s="19">
        <v>0</v>
      </c>
      <c r="F78" s="19">
        <v>1000</v>
      </c>
      <c r="G78" s="19">
        <v>1000</v>
      </c>
      <c r="H78" s="19"/>
      <c r="I78" s="19"/>
      <c r="J78" s="19">
        <v>2000</v>
      </c>
      <c r="K78" s="19">
        <v>0</v>
      </c>
    </row>
    <row r="79" spans="1:11" ht="21" customHeight="1" x14ac:dyDescent="0.25">
      <c r="A79" s="32" t="s">
        <v>82</v>
      </c>
      <c r="B79" s="33" t="s">
        <v>83</v>
      </c>
      <c r="C79" s="40"/>
      <c r="D79" s="28">
        <v>4850</v>
      </c>
      <c r="E79" s="19">
        <v>6090</v>
      </c>
      <c r="F79" s="19">
        <v>3260</v>
      </c>
      <c r="G79" s="19">
        <v>6000</v>
      </c>
      <c r="H79" s="19">
        <v>7800</v>
      </c>
      <c r="I79" s="19"/>
      <c r="J79" s="19">
        <v>28000</v>
      </c>
      <c r="K79" s="19">
        <v>0</v>
      </c>
    </row>
    <row r="80" spans="1:11" ht="21" customHeight="1" x14ac:dyDescent="0.25">
      <c r="A80" s="57" t="s">
        <v>84</v>
      </c>
      <c r="B80" s="58" t="s">
        <v>85</v>
      </c>
      <c r="C80" s="40"/>
      <c r="D80" s="28">
        <v>60330</v>
      </c>
      <c r="E80" s="19">
        <v>72769.5</v>
      </c>
      <c r="F80" s="19">
        <v>62500.5</v>
      </c>
      <c r="G80" s="19">
        <v>69400</v>
      </c>
      <c r="H80" s="19">
        <v>65000</v>
      </c>
      <c r="I80" s="19">
        <v>54000</v>
      </c>
      <c r="J80" s="19">
        <v>384000</v>
      </c>
      <c r="K80" s="19">
        <v>0</v>
      </c>
    </row>
    <row r="81" spans="1:11" ht="21" customHeight="1" x14ac:dyDescent="0.25">
      <c r="A81" s="35"/>
      <c r="B81" s="36" t="s">
        <v>86</v>
      </c>
      <c r="C81" s="59">
        <f>C3+C6+C25+C40+C45+C46+C47+C48+C70+C73</f>
        <v>872</v>
      </c>
      <c r="D81" s="59">
        <f t="shared" ref="D81:J81" si="0">D3+D6+D25+D40+D45+D46+D47+D48+D70+D73</f>
        <v>3528654.13</v>
      </c>
      <c r="E81" s="59">
        <f t="shared" si="0"/>
        <v>5759035.5700000003</v>
      </c>
      <c r="F81" s="59">
        <f>F3+F6+F25+F40+F45+F46+F47+F48+F70+F73</f>
        <v>6346618.3000000007</v>
      </c>
      <c r="G81" s="59">
        <f t="shared" si="0"/>
        <v>5999040</v>
      </c>
      <c r="H81" s="59">
        <f>H3+H6+H25+H40+H45+H46+H47+H48+H70+H73</f>
        <v>4790160</v>
      </c>
      <c r="I81" s="59">
        <f t="shared" si="0"/>
        <v>4391000</v>
      </c>
      <c r="J81" s="59">
        <f t="shared" si="0"/>
        <v>30815380</v>
      </c>
      <c r="K81" s="59">
        <f>K3+K6+K25+K40+K45+K46+K47+K48+K70+K73</f>
        <v>25418.97</v>
      </c>
    </row>
    <row r="83" spans="1:11" x14ac:dyDescent="0.25">
      <c r="D83" s="16"/>
      <c r="E83" s="16"/>
    </row>
    <row r="86" spans="1:11" x14ac:dyDescent="0.25">
      <c r="A86" s="62"/>
      <c r="B86" s="62"/>
      <c r="C86" s="63"/>
      <c r="F86" s="63"/>
      <c r="G86" s="63"/>
      <c r="H86" s="63"/>
      <c r="I86" s="63"/>
    </row>
    <row r="87" spans="1:11" x14ac:dyDescent="0.25">
      <c r="A87" s="62"/>
      <c r="B87" s="62"/>
      <c r="C87" s="63"/>
      <c r="F87" s="63"/>
      <c r="G87" s="63"/>
      <c r="H87" s="63"/>
      <c r="I87" s="63"/>
    </row>
  </sheetData>
  <mergeCells count="8">
    <mergeCell ref="K1:K2"/>
    <mergeCell ref="G1:G2"/>
    <mergeCell ref="H1:H2"/>
    <mergeCell ref="I1:I2"/>
    <mergeCell ref="J1:J2"/>
    <mergeCell ref="C1:D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2024-04-09T06:20:11Z</dcterms:created>
  <dcterms:modified xsi:type="dcterms:W3CDTF">2024-04-09T06:23:09Z</dcterms:modified>
</cp:coreProperties>
</file>